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https://universitytasmania.sharepoint.com/sites/InspiringTasmania/Shared Documents/National Science Week/2026/IAT Grant round/grant documentation/"/>
    </mc:Choice>
  </mc:AlternateContent>
  <xr:revisionPtr revIDLastSave="13" documentId="13_ncr:1_{12543632-62BF-1846-A7B5-0D1E762CA0BF}" xr6:coauthVersionLast="47" xr6:coauthVersionMax="47" xr10:uidLastSave="{DAEED8E3-A331-3442-93F7-999E413E70D2}"/>
  <bookViews>
    <workbookView xWindow="22760" yWindow="1400" windowWidth="39440" windowHeight="25660" xr2:uid="{00000000-000D-0000-FFFF-FFFF00000000}"/>
  </bookViews>
  <sheets>
    <sheet name="Event Budget" sheetId="5" r:id="rId1"/>
  </sheets>
  <definedNames>
    <definedName name="_xlnm.Print_Area" localSheetId="0">'Event Budget'!$B$3:$C$52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G32" i="5"/>
  <c r="G25" i="5"/>
  <c r="G18" i="5"/>
  <c r="F13" i="5" l="1"/>
  <c r="G30" i="5"/>
  <c r="G17" i="5" l="1"/>
  <c r="G9" i="5"/>
  <c r="G10" i="5"/>
  <c r="G11" i="5"/>
  <c r="C50" i="5"/>
  <c r="G31" i="5"/>
  <c r="G33" i="5"/>
  <c r="G34" i="5"/>
  <c r="G35" i="5"/>
  <c r="G36" i="5"/>
  <c r="G37" i="5"/>
  <c r="G23" i="5"/>
  <c r="F50" i="5"/>
  <c r="D50" i="5"/>
  <c r="G38" i="5"/>
  <c r="G39" i="5"/>
  <c r="G40" i="5"/>
  <c r="G41" i="5"/>
  <c r="G42" i="5"/>
  <c r="G43" i="5"/>
  <c r="G44" i="5"/>
  <c r="G45" i="5"/>
  <c r="G46" i="5"/>
  <c r="G47" i="5"/>
  <c r="G48" i="5"/>
  <c r="G49" i="5"/>
  <c r="D13" i="5"/>
  <c r="G28" i="5"/>
  <c r="G19" i="5"/>
  <c r="G20" i="5"/>
  <c r="G21" i="5"/>
  <c r="G22" i="5"/>
  <c r="G24" i="5"/>
  <c r="G26" i="5"/>
  <c r="G27" i="5"/>
  <c r="G29" i="5"/>
  <c r="G50" i="5" l="1"/>
  <c r="F52" i="5"/>
  <c r="D52" i="5"/>
  <c r="G8" i="5"/>
  <c r="C13" i="5" l="1"/>
  <c r="G13" i="5" l="1"/>
  <c r="G52" i="5" s="1"/>
  <c r="C52" i="5"/>
</calcChain>
</file>

<file path=xl/sharedStrings.xml><?xml version="1.0" encoding="utf-8"?>
<sst xmlns="http://schemas.openxmlformats.org/spreadsheetml/2006/main" count="48" uniqueCount="48">
  <si>
    <t>Budget</t>
  </si>
  <si>
    <t>In Kind</t>
  </si>
  <si>
    <t>Actual</t>
  </si>
  <si>
    <t>Variance</t>
  </si>
  <si>
    <t>Income</t>
  </si>
  <si>
    <t>Grant Amount Requested</t>
  </si>
  <si>
    <t>Other funding/grants</t>
  </si>
  <si>
    <t>Othe income / sponsorship</t>
  </si>
  <si>
    <t>Total income</t>
  </si>
  <si>
    <t xml:space="preserve">Venue </t>
  </si>
  <si>
    <t>Equipment</t>
  </si>
  <si>
    <t>Promotional costs</t>
  </si>
  <si>
    <t>Other costs</t>
  </si>
  <si>
    <t>Total Expenses</t>
  </si>
  <si>
    <t>Gross Profit/Loss</t>
  </si>
  <si>
    <t xml:space="preserve">Staffing Costs </t>
  </si>
  <si>
    <t xml:space="preserve">TO BE FILLED OUT AS PART OF APPLICATION  </t>
  </si>
  <si>
    <t xml:space="preserve">IN THE EVENT OF SUCCESSFUL APPLICIATION </t>
  </si>
  <si>
    <t xml:space="preserve">TO BE FILLED OUT AS PART OF GRANT ACQUITTAL </t>
  </si>
  <si>
    <t>Applicant Name:</t>
  </si>
  <si>
    <t>Event Name:</t>
  </si>
  <si>
    <t>Speaker fees</t>
  </si>
  <si>
    <t xml:space="preserve">Amount requested: </t>
  </si>
  <si>
    <r>
      <t xml:space="preserve">Expenses </t>
    </r>
    <r>
      <rPr>
        <i/>
        <sz val="11"/>
        <color theme="1"/>
        <rFont val="Arial"/>
        <family val="2"/>
      </rPr>
      <t>(note listed expense items are suggestions for example)</t>
    </r>
  </si>
  <si>
    <t>Cash contributions, ie all the sources that you are getting the money to run activity</t>
  </si>
  <si>
    <t>Non cash contributions, ie donatation of time or servies, or venue or equipment use</t>
  </si>
  <si>
    <t>]</t>
  </si>
  <si>
    <t xml:space="preserve">Please ignore this section during the application program </t>
  </si>
  <si>
    <t>social media promotions</t>
  </si>
  <si>
    <t>Travel and related costs</t>
  </si>
  <si>
    <t>Catering</t>
  </si>
  <si>
    <t>catering for event</t>
  </si>
  <si>
    <t>Printing</t>
  </si>
  <si>
    <t>Ticketing income (estimated based on anticipated attendee numbers)</t>
  </si>
  <si>
    <t>2 staff for 10 hrs @ $45/hr</t>
  </si>
  <si>
    <t>newspaper adverts</t>
  </si>
  <si>
    <t>microscope hire</t>
  </si>
  <si>
    <t>4 speakers; 1 hour each @ 60/hr</t>
  </si>
  <si>
    <t>meals x2 ppl for 2 days</t>
  </si>
  <si>
    <t>car hire x2 days</t>
  </si>
  <si>
    <t>accommodation x2 ppl 2 nights</t>
  </si>
  <si>
    <t>MC 4 hrs @$50/hr</t>
  </si>
  <si>
    <t>Consumables</t>
  </si>
  <si>
    <t>posters and handouts</t>
  </si>
  <si>
    <t>event consumables</t>
  </si>
  <si>
    <t xml:space="preserve">venue hire </t>
  </si>
  <si>
    <t xml:space="preserve">table and chair hire </t>
  </si>
  <si>
    <t>car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</si>
</sst>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_-&quot;$&quot;* #,##0.00_-;\-&quot;$&quot;* #,##0.00_-;_-&quot;$&quot;* &quot;-&quot;??_-;_-@_-"/>
    <numFmt numFmtId="166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9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  <font>
      <b/>
      <i/>
      <sz val="9"/>
      <color rgb="FFC0000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165" fontId="2" fillId="3" borderId="0" xfId="1" applyFont="1" applyFill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165" fontId="3" fillId="3" borderId="0" xfId="1" applyFont="1" applyFill="1" applyBorder="1"/>
    <xf numFmtId="165" fontId="2" fillId="3" borderId="0" xfId="1" applyFont="1" applyFill="1" applyBorder="1"/>
    <xf numFmtId="0" fontId="5" fillId="3" borderId="0" xfId="0" applyFont="1" applyFill="1"/>
    <xf numFmtId="0" fontId="7" fillId="3" borderId="0" xfId="0" applyFont="1" applyFill="1"/>
    <xf numFmtId="0" fontId="6" fillId="3" borderId="0" xfId="0" applyFont="1" applyFill="1"/>
    <xf numFmtId="1" fontId="2" fillId="3" borderId="0" xfId="0" applyNumberFormat="1" applyFont="1" applyFill="1"/>
    <xf numFmtId="164" fontId="2" fillId="3" borderId="0" xfId="0" applyNumberFormat="1" applyFont="1" applyFill="1"/>
    <xf numFmtId="0" fontId="9" fillId="3" borderId="0" xfId="0" applyFont="1" applyFill="1"/>
    <xf numFmtId="0" fontId="10" fillId="3" borderId="0" xfId="0" applyFont="1" applyFill="1"/>
    <xf numFmtId="166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9" fillId="3" borderId="0" xfId="0" applyFont="1" applyFill="1" applyAlignment="1">
      <alignment vertical="center"/>
    </xf>
    <xf numFmtId="165" fontId="2" fillId="0" borderId="0" xfId="1" applyFont="1" applyFill="1" applyBorder="1"/>
    <xf numFmtId="165" fontId="2" fillId="4" borderId="0" xfId="1" applyFont="1" applyFill="1" applyBorder="1"/>
    <xf numFmtId="165" fontId="4" fillId="4" borderId="0" xfId="1" applyFont="1" applyFill="1" applyBorder="1"/>
    <xf numFmtId="165" fontId="4" fillId="4" borderId="0" xfId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165" fontId="2" fillId="3" borderId="18" xfId="1" applyFont="1" applyFill="1" applyBorder="1"/>
    <xf numFmtId="165" fontId="2" fillId="3" borderId="19" xfId="1" applyFont="1" applyFill="1" applyBorder="1"/>
    <xf numFmtId="165" fontId="4" fillId="2" borderId="2" xfId="1" applyFont="1" applyFill="1" applyBorder="1" applyAlignment="1">
      <alignment vertical="center"/>
    </xf>
    <xf numFmtId="165" fontId="4" fillId="2" borderId="8" xfId="1" applyFont="1" applyFill="1" applyBorder="1" applyAlignment="1">
      <alignment vertical="center"/>
    </xf>
    <xf numFmtId="165" fontId="2" fillId="3" borderId="9" xfId="1" applyFont="1" applyFill="1" applyBorder="1"/>
    <xf numFmtId="165" fontId="2" fillId="3" borderId="12" xfId="1" applyFont="1" applyFill="1" applyBorder="1"/>
    <xf numFmtId="165" fontId="14" fillId="4" borderId="0" xfId="1" applyFont="1" applyFill="1" applyBorder="1"/>
    <xf numFmtId="165" fontId="2" fillId="0" borderId="6" xfId="1" applyFont="1" applyBorder="1" applyProtection="1">
      <protection locked="0"/>
    </xf>
    <xf numFmtId="165" fontId="2" fillId="0" borderId="4" xfId="1" applyFont="1" applyFill="1" applyBorder="1" applyProtection="1">
      <protection locked="0"/>
    </xf>
    <xf numFmtId="165" fontId="2" fillId="0" borderId="13" xfId="1" applyFont="1" applyBorder="1" applyProtection="1">
      <protection locked="0"/>
    </xf>
    <xf numFmtId="165" fontId="2" fillId="0" borderId="7" xfId="1" applyFont="1" applyBorder="1" applyProtection="1">
      <protection locked="0"/>
    </xf>
    <xf numFmtId="165" fontId="2" fillId="0" borderId="6" xfId="1" applyFont="1" applyBorder="1" applyProtection="1"/>
    <xf numFmtId="0" fontId="15" fillId="2" borderId="9" xfId="0" applyFont="1" applyFill="1" applyBorder="1" applyAlignment="1">
      <alignment vertical="center"/>
    </xf>
    <xf numFmtId="165" fontId="2" fillId="0" borderId="25" xfId="1" applyFont="1" applyBorder="1" applyProtection="1">
      <protection locked="0"/>
    </xf>
    <xf numFmtId="165" fontId="4" fillId="5" borderId="2" xfId="1" applyFont="1" applyFill="1" applyBorder="1"/>
    <xf numFmtId="165" fontId="4" fillId="5" borderId="8" xfId="1" applyFont="1" applyFill="1" applyBorder="1"/>
    <xf numFmtId="165" fontId="2" fillId="2" borderId="1" xfId="1" applyFont="1" applyFill="1" applyBorder="1"/>
    <xf numFmtId="165" fontId="2" fillId="0" borderId="26" xfId="1" applyFont="1" applyBorder="1" applyProtection="1">
      <protection locked="0"/>
    </xf>
    <xf numFmtId="165" fontId="2" fillId="2" borderId="2" xfId="1" applyFont="1" applyFill="1" applyBorder="1"/>
    <xf numFmtId="165" fontId="2" fillId="2" borderId="8" xfId="1" applyFont="1" applyFill="1" applyBorder="1"/>
    <xf numFmtId="165" fontId="2" fillId="2" borderId="8" xfId="1" applyFont="1" applyFill="1" applyBorder="1" applyProtection="1"/>
    <xf numFmtId="165" fontId="8" fillId="3" borderId="24" xfId="1" applyFont="1" applyFill="1" applyBorder="1" applyAlignment="1">
      <alignment horizontal="center"/>
    </xf>
    <xf numFmtId="165" fontId="8" fillId="3" borderId="12" xfId="1" applyFont="1" applyFill="1" applyBorder="1" applyAlignment="1">
      <alignment horizontal="center"/>
    </xf>
    <xf numFmtId="165" fontId="8" fillId="3" borderId="1" xfId="1" applyFont="1" applyFill="1" applyBorder="1" applyAlignment="1">
      <alignment horizontal="center"/>
    </xf>
    <xf numFmtId="0" fontId="15" fillId="5" borderId="9" xfId="0" applyFont="1" applyFill="1" applyBorder="1"/>
    <xf numFmtId="0" fontId="15" fillId="5" borderId="9" xfId="0" applyFont="1" applyFill="1" applyBorder="1" applyAlignment="1">
      <alignment vertical="center"/>
    </xf>
    <xf numFmtId="165" fontId="2" fillId="0" borderId="14" xfId="1" applyFont="1" applyFill="1" applyBorder="1" applyProtection="1">
      <protection locked="0"/>
    </xf>
    <xf numFmtId="0" fontId="15" fillId="5" borderId="23" xfId="0" applyFont="1" applyFill="1" applyBorder="1" applyAlignment="1">
      <alignment horizontal="left"/>
    </xf>
    <xf numFmtId="165" fontId="2" fillId="0" borderId="27" xfId="1" applyFont="1" applyBorder="1" applyProtection="1">
      <protection locked="0"/>
    </xf>
    <xf numFmtId="165" fontId="2" fillId="0" borderId="15" xfId="1" applyFont="1" applyBorder="1" applyProtection="1">
      <protection locked="0"/>
    </xf>
    <xf numFmtId="165" fontId="2" fillId="0" borderId="28" xfId="1" applyFont="1" applyBorder="1" applyProtection="1">
      <protection locked="0"/>
    </xf>
    <xf numFmtId="165" fontId="2" fillId="3" borderId="19" xfId="1" applyFont="1" applyFill="1" applyBorder="1" applyProtection="1"/>
    <xf numFmtId="165" fontId="4" fillId="5" borderId="29" xfId="1" applyFont="1" applyFill="1" applyBorder="1"/>
    <xf numFmtId="165" fontId="4" fillId="5" borderId="30" xfId="1" applyFont="1" applyFill="1" applyBorder="1" applyProtection="1"/>
    <xf numFmtId="0" fontId="14" fillId="0" borderId="3" xfId="0" applyFont="1" applyBorder="1"/>
    <xf numFmtId="0" fontId="14" fillId="0" borderId="4" xfId="0" applyFont="1" applyBorder="1"/>
    <xf numFmtId="0" fontId="14" fillId="0" borderId="4" xfId="0" applyFont="1" applyBorder="1" applyAlignment="1">
      <alignment wrapText="1"/>
    </xf>
    <xf numFmtId="0" fontId="14" fillId="3" borderId="21" xfId="0" applyFont="1" applyFill="1" applyBorder="1"/>
    <xf numFmtId="0" fontId="14" fillId="3" borderId="22" xfId="0" applyFont="1" applyFill="1" applyBorder="1"/>
    <xf numFmtId="165" fontId="2" fillId="0" borderId="3" xfId="1" applyFont="1" applyBorder="1" applyProtection="1"/>
    <xf numFmtId="0" fontId="16" fillId="3" borderId="1" xfId="0" applyFont="1" applyFill="1" applyBorder="1"/>
    <xf numFmtId="0" fontId="2" fillId="3" borderId="12" xfId="0" applyFont="1" applyFill="1" applyBorder="1" applyProtection="1">
      <protection locked="0"/>
    </xf>
    <xf numFmtId="165" fontId="2" fillId="0" borderId="10" xfId="1" applyFont="1" applyBorder="1" applyProtection="1">
      <protection locked="0"/>
    </xf>
    <xf numFmtId="165" fontId="2" fillId="0" borderId="11" xfId="1" applyFont="1" applyFill="1" applyBorder="1" applyProtection="1">
      <protection locked="0"/>
    </xf>
    <xf numFmtId="165" fontId="2" fillId="2" borderId="20" xfId="1" applyFont="1" applyFill="1" applyBorder="1"/>
    <xf numFmtId="165" fontId="2" fillId="0" borderId="4" xfId="1" applyFont="1" applyBorder="1" applyProtection="1"/>
    <xf numFmtId="165" fontId="2" fillId="0" borderId="5" xfId="1" applyFont="1" applyBorder="1" applyProtection="1"/>
    <xf numFmtId="165" fontId="2" fillId="0" borderId="3" xfId="1" applyFont="1" applyBorder="1" applyProtection="1">
      <protection locked="0"/>
    </xf>
    <xf numFmtId="165" fontId="2" fillId="0" borderId="4" xfId="1" applyFont="1" applyBorder="1" applyProtection="1">
      <protection locked="0"/>
    </xf>
    <xf numFmtId="165" fontId="2" fillId="0" borderId="5" xfId="1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14" fillId="0" borderId="4" xfId="0" applyFont="1" applyBorder="1" applyAlignment="1" applyProtection="1">
      <alignment horizontal="left" indent="2"/>
      <protection locked="0"/>
    </xf>
    <xf numFmtId="0" fontId="8" fillId="0" borderId="4" xfId="0" applyFont="1" applyBorder="1" applyProtection="1">
      <protection locked="0"/>
    </xf>
    <xf numFmtId="0" fontId="8" fillId="3" borderId="4" xfId="0" applyFont="1" applyFill="1" applyBorder="1" applyProtection="1">
      <protection locked="0"/>
    </xf>
    <xf numFmtId="0" fontId="14" fillId="0" borderId="5" xfId="0" applyFont="1" applyBorder="1" applyAlignment="1" applyProtection="1">
      <alignment horizontal="left" indent="2"/>
      <protection locked="0"/>
    </xf>
    <xf numFmtId="165" fontId="2" fillId="0" borderId="13" xfId="1" applyFont="1" applyBorder="1" applyProtection="1"/>
    <xf numFmtId="0" fontId="14" fillId="0" borderId="31" xfId="0" applyFont="1" applyBorder="1"/>
    <xf numFmtId="0" fontId="8" fillId="0" borderId="1" xfId="0" applyFont="1" applyBorder="1" applyAlignment="1">
      <alignment horizontal="left"/>
    </xf>
    <xf numFmtId="0" fontId="14" fillId="0" borderId="31" xfId="0" applyFont="1" applyBorder="1" applyAlignment="1">
      <alignment wrapText="1"/>
    </xf>
    <xf numFmtId="165" fontId="2" fillId="0" borderId="19" xfId="1" applyFont="1" applyBorder="1" applyProtection="1">
      <protection locked="0"/>
    </xf>
    <xf numFmtId="165" fontId="2" fillId="0" borderId="21" xfId="1" applyFont="1" applyBorder="1" applyProtection="1">
      <protection locked="0"/>
    </xf>
    <xf numFmtId="165" fontId="4" fillId="0" borderId="12" xfId="1" applyFont="1" applyFill="1" applyBorder="1" applyProtection="1"/>
    <xf numFmtId="165" fontId="4" fillId="0" borderId="1" xfId="1" applyFont="1" applyFill="1" applyBorder="1"/>
    <xf numFmtId="165" fontId="2" fillId="0" borderId="18" xfId="1" applyFont="1" applyBorder="1" applyProtection="1">
      <protection locked="0"/>
    </xf>
    <xf numFmtId="165" fontId="2" fillId="0" borderId="31" xfId="1" applyFont="1" applyBorder="1" applyProtection="1"/>
    <xf numFmtId="165" fontId="4" fillId="0" borderId="9" xfId="1" applyFont="1" applyFill="1" applyBorder="1"/>
    <xf numFmtId="165" fontId="2" fillId="0" borderId="1" xfId="1" applyFont="1" applyBorder="1" applyProtection="1"/>
    <xf numFmtId="165" fontId="8" fillId="3" borderId="9" xfId="1" applyFont="1" applyFill="1" applyBorder="1" applyAlignment="1">
      <alignment horizontal="center" wrapText="1"/>
    </xf>
    <xf numFmtId="165" fontId="8" fillId="3" borderId="12" xfId="1" applyFont="1" applyFill="1" applyBorder="1" applyAlignment="1">
      <alignment horizontal="center" wrapText="1"/>
    </xf>
    <xf numFmtId="165" fontId="12" fillId="3" borderId="16" xfId="1" applyFont="1" applyFill="1" applyBorder="1" applyAlignment="1">
      <alignment horizontal="center" wrapText="1"/>
    </xf>
    <xf numFmtId="165" fontId="12" fillId="3" borderId="17" xfId="1" applyFont="1" applyFill="1" applyBorder="1" applyAlignment="1">
      <alignment horizontal="center" wrapText="1"/>
    </xf>
    <xf numFmtId="165" fontId="12" fillId="3" borderId="20" xfId="1" applyFont="1" applyFill="1" applyBorder="1" applyAlignment="1">
      <alignment horizontal="center" vertical="top" wrapText="1"/>
    </xf>
    <xf numFmtId="165" fontId="12" fillId="3" borderId="22" xfId="1" applyFont="1" applyFill="1" applyBorder="1" applyAlignment="1">
      <alignment horizontal="center" vertical="top" wrapText="1"/>
    </xf>
    <xf numFmtId="165" fontId="17" fillId="3" borderId="16" xfId="1" applyFont="1" applyFill="1" applyBorder="1" applyAlignment="1">
      <alignment horizontal="center" wrapText="1"/>
    </xf>
    <xf numFmtId="165" fontId="17" fillId="3" borderId="17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P103"/>
  <sheetViews>
    <sheetView tabSelected="1" zoomScale="112" zoomScaleNormal="112" workbookViewId="0">
      <selection activeCell="N20" sqref="N20"/>
    </sheetView>
  </sheetViews>
  <sheetFormatPr baseColWidth="10" defaultColWidth="9.1640625" defaultRowHeight="12.75" customHeight="1" outlineLevelRow="1" x14ac:dyDescent="0.15"/>
  <cols>
    <col min="1" max="1" width="19.5" style="2" customWidth="1"/>
    <col min="2" max="2" width="65" style="2" customWidth="1"/>
    <col min="3" max="4" width="18" style="1" customWidth="1"/>
    <col min="5" max="5" width="18.1640625" style="1" customWidth="1"/>
    <col min="6" max="7" width="15.33203125" style="1" customWidth="1"/>
    <col min="8" max="8" width="14.6640625" style="2" customWidth="1"/>
    <col min="9" max="9" width="11.33203125" style="12" bestFit="1" customWidth="1"/>
    <col min="10" max="16384" width="9.1640625" style="2"/>
  </cols>
  <sheetData>
    <row r="1" spans="1:16" ht="50" customHeight="1" thickBot="1" x14ac:dyDescent="0.2">
      <c r="A1" s="21" t="s">
        <v>20</v>
      </c>
      <c r="B1" s="64"/>
      <c r="C1" s="27"/>
      <c r="D1" s="28"/>
      <c r="E1" s="18"/>
      <c r="F1" s="92" t="s">
        <v>17</v>
      </c>
      <c r="G1" s="93"/>
    </row>
    <row r="2" spans="1:16" ht="50" customHeight="1" thickBot="1" x14ac:dyDescent="0.25">
      <c r="A2" s="22" t="s">
        <v>19</v>
      </c>
      <c r="B2" s="64"/>
      <c r="C2" s="90" t="s">
        <v>16</v>
      </c>
      <c r="D2" s="91"/>
      <c r="E2" s="29"/>
      <c r="F2" s="90" t="s">
        <v>18</v>
      </c>
      <c r="G2" s="91"/>
    </row>
    <row r="3" spans="1:16" ht="50" customHeight="1" thickBot="1" x14ac:dyDescent="0.2">
      <c r="A3" s="21" t="s">
        <v>22</v>
      </c>
      <c r="B3" s="32">
        <v>2500</v>
      </c>
      <c r="C3" s="94" t="s">
        <v>24</v>
      </c>
      <c r="D3" s="94" t="s">
        <v>25</v>
      </c>
      <c r="E3" s="18"/>
      <c r="F3" s="96" t="s">
        <v>27</v>
      </c>
      <c r="G3" s="97"/>
    </row>
    <row r="4" spans="1:16" ht="19" customHeight="1" thickBot="1" x14ac:dyDescent="0.2">
      <c r="B4" s="3"/>
      <c r="C4" s="95"/>
      <c r="D4" s="95"/>
      <c r="E4" s="18"/>
      <c r="F4" s="23"/>
      <c r="G4" s="24"/>
    </row>
    <row r="5" spans="1:16" ht="22" customHeight="1" thickBot="1" x14ac:dyDescent="0.25">
      <c r="C5" s="46" t="s">
        <v>0</v>
      </c>
      <c r="D5" s="44" t="s">
        <v>1</v>
      </c>
      <c r="E5" s="18"/>
      <c r="F5" s="46" t="s">
        <v>2</v>
      </c>
      <c r="G5" s="45" t="s">
        <v>3</v>
      </c>
    </row>
    <row r="6" spans="1:16" ht="15" customHeight="1" thickBot="1" x14ac:dyDescent="0.2">
      <c r="B6" s="4"/>
      <c r="C6" s="14"/>
      <c r="D6" s="14"/>
      <c r="E6" s="18"/>
      <c r="F6" s="14"/>
      <c r="G6" s="15"/>
      <c r="J6" s="11"/>
    </row>
    <row r="7" spans="1:16" ht="21" customHeight="1" thickBot="1" x14ac:dyDescent="0.25">
      <c r="B7" s="47" t="s">
        <v>4</v>
      </c>
      <c r="C7" s="39"/>
      <c r="D7" s="39"/>
      <c r="E7" s="18"/>
      <c r="F7" s="39"/>
      <c r="G7" s="67"/>
    </row>
    <row r="8" spans="1:16" ht="17" customHeight="1" x14ac:dyDescent="0.2">
      <c r="B8" s="57" t="s">
        <v>5</v>
      </c>
      <c r="C8" s="78">
        <f>SUM(B3)</f>
        <v>2500</v>
      </c>
      <c r="D8" s="30">
        <v>0</v>
      </c>
      <c r="E8" s="18"/>
      <c r="F8" s="65">
        <v>0</v>
      </c>
      <c r="G8" s="62">
        <f>C8-F8</f>
        <v>2500</v>
      </c>
      <c r="P8" s="12"/>
    </row>
    <row r="9" spans="1:16" ht="17" customHeight="1" x14ac:dyDescent="0.2">
      <c r="B9" s="58" t="s">
        <v>6</v>
      </c>
      <c r="C9" s="32">
        <v>0</v>
      </c>
      <c r="D9" s="30">
        <v>0</v>
      </c>
      <c r="E9" s="18"/>
      <c r="F9" s="65">
        <v>0</v>
      </c>
      <c r="G9" s="68">
        <f t="shared" ref="G9:G10" si="0">C9-F9</f>
        <v>0</v>
      </c>
    </row>
    <row r="10" spans="1:16" ht="17" customHeight="1" x14ac:dyDescent="0.2">
      <c r="B10" s="59" t="s">
        <v>33</v>
      </c>
      <c r="C10" s="32">
        <v>500</v>
      </c>
      <c r="D10" s="30">
        <v>0</v>
      </c>
      <c r="E10" s="18"/>
      <c r="F10" s="65">
        <v>0</v>
      </c>
      <c r="G10" s="68">
        <f t="shared" si="0"/>
        <v>500</v>
      </c>
      <c r="I10" s="13"/>
    </row>
    <row r="11" spans="1:16" ht="17" customHeight="1" x14ac:dyDescent="0.2">
      <c r="B11" s="79" t="s">
        <v>7</v>
      </c>
      <c r="C11" s="49">
        <v>0</v>
      </c>
      <c r="D11" s="31">
        <v>0</v>
      </c>
      <c r="E11" s="18"/>
      <c r="F11" s="66">
        <v>0</v>
      </c>
      <c r="G11" s="68">
        <f>C11-F11</f>
        <v>0</v>
      </c>
      <c r="I11" s="13"/>
    </row>
    <row r="12" spans="1:16" ht="17" customHeight="1" thickBot="1" x14ac:dyDescent="0.25">
      <c r="B12" s="81"/>
      <c r="C12" s="82"/>
      <c r="D12" s="83"/>
      <c r="E12" s="18"/>
      <c r="F12" s="86"/>
      <c r="G12" s="87"/>
      <c r="I12" s="13"/>
    </row>
    <row r="13" spans="1:16" ht="17" customHeight="1" thickBot="1" x14ac:dyDescent="0.25">
      <c r="B13" s="80" t="s">
        <v>8</v>
      </c>
      <c r="C13" s="84">
        <f>SUM(C8:C12)</f>
        <v>3000</v>
      </c>
      <c r="D13" s="85">
        <f>SUM(D8:D12)</f>
        <v>0</v>
      </c>
      <c r="E13" s="19"/>
      <c r="F13" s="88">
        <f>SUM(F8:F12)</f>
        <v>0</v>
      </c>
      <c r="G13" s="89">
        <f>C13-F13</f>
        <v>3000</v>
      </c>
      <c r="M13" s="10"/>
    </row>
    <row r="14" spans="1:16" ht="16" customHeight="1" x14ac:dyDescent="0.2">
      <c r="B14" s="60"/>
      <c r="C14" s="6"/>
      <c r="D14" s="24"/>
      <c r="E14" s="18"/>
      <c r="F14" s="23"/>
      <c r="G14" s="54"/>
      <c r="J14" s="10"/>
    </row>
    <row r="15" spans="1:16" ht="15" customHeight="1" thickBot="1" x14ac:dyDescent="0.25">
      <c r="B15" s="61"/>
      <c r="C15" s="6"/>
      <c r="D15" s="24"/>
      <c r="E15" s="18"/>
      <c r="F15" s="23"/>
      <c r="G15" s="54"/>
      <c r="J15" s="10"/>
    </row>
    <row r="16" spans="1:16" ht="26" customHeight="1" thickBot="1" x14ac:dyDescent="0.2">
      <c r="B16" s="48" t="s">
        <v>23</v>
      </c>
      <c r="C16" s="41"/>
      <c r="D16" s="42"/>
      <c r="E16" s="18"/>
      <c r="F16" s="41"/>
      <c r="G16" s="43"/>
    </row>
    <row r="17" spans="2:7" ht="16" customHeight="1" thickBot="1" x14ac:dyDescent="0.25">
      <c r="B17" s="73" t="s">
        <v>9</v>
      </c>
      <c r="C17" s="51">
        <v>0</v>
      </c>
      <c r="D17" s="40">
        <v>0</v>
      </c>
      <c r="E17" s="19"/>
      <c r="F17" s="70">
        <v>0</v>
      </c>
      <c r="G17" s="62">
        <f>C17-F17</f>
        <v>0</v>
      </c>
    </row>
    <row r="18" spans="2:7" ht="16" customHeight="1" x14ac:dyDescent="0.2">
      <c r="B18" s="74" t="s">
        <v>45</v>
      </c>
      <c r="C18" s="33">
        <v>0</v>
      </c>
      <c r="D18" s="33">
        <v>500</v>
      </c>
      <c r="E18" s="19"/>
      <c r="F18" s="70">
        <v>0</v>
      </c>
      <c r="G18" s="34">
        <f>C18-F18</f>
        <v>0</v>
      </c>
    </row>
    <row r="19" spans="2:7" ht="16" customHeight="1" outlineLevel="1" x14ac:dyDescent="0.2">
      <c r="B19" s="74" t="s">
        <v>46</v>
      </c>
      <c r="C19" s="52">
        <v>50</v>
      </c>
      <c r="D19" s="33">
        <v>0</v>
      </c>
      <c r="E19" s="18"/>
      <c r="F19" s="30">
        <v>0</v>
      </c>
      <c r="G19" s="34">
        <f t="shared" ref="G19:G22" si="1">C19-F19</f>
        <v>50</v>
      </c>
    </row>
    <row r="20" spans="2:7" ht="16" customHeight="1" x14ac:dyDescent="0.2">
      <c r="B20" s="75" t="s">
        <v>10</v>
      </c>
      <c r="C20" s="52">
        <v>0</v>
      </c>
      <c r="D20" s="33">
        <v>0</v>
      </c>
      <c r="E20" s="18"/>
      <c r="F20" s="30">
        <v>0</v>
      </c>
      <c r="G20" s="34">
        <f t="shared" si="1"/>
        <v>0</v>
      </c>
    </row>
    <row r="21" spans="2:7" ht="16" customHeight="1" x14ac:dyDescent="0.2">
      <c r="B21" s="74" t="s">
        <v>36</v>
      </c>
      <c r="C21" s="52">
        <v>0</v>
      </c>
      <c r="D21" s="33">
        <v>100</v>
      </c>
      <c r="E21" s="18"/>
      <c r="F21" s="30">
        <v>0</v>
      </c>
      <c r="G21" s="34">
        <f t="shared" si="1"/>
        <v>0</v>
      </c>
    </row>
    <row r="22" spans="2:7" ht="16" customHeight="1" x14ac:dyDescent="0.2">
      <c r="B22" s="75" t="s">
        <v>15</v>
      </c>
      <c r="C22" s="52">
        <v>0</v>
      </c>
      <c r="D22" s="33">
        <v>0</v>
      </c>
      <c r="E22" s="18"/>
      <c r="F22" s="30">
        <v>0</v>
      </c>
      <c r="G22" s="34">
        <f t="shared" si="1"/>
        <v>0</v>
      </c>
    </row>
    <row r="23" spans="2:7" ht="16" customHeight="1" x14ac:dyDescent="0.2">
      <c r="B23" s="74" t="s">
        <v>34</v>
      </c>
      <c r="C23" s="52">
        <v>0</v>
      </c>
      <c r="D23" s="33">
        <v>900</v>
      </c>
      <c r="E23" s="18"/>
      <c r="F23" s="30">
        <v>0</v>
      </c>
      <c r="G23" s="34">
        <f t="shared" ref="G23" si="2">C23-F23</f>
        <v>0</v>
      </c>
    </row>
    <row r="24" spans="2:7" ht="16" customHeight="1" x14ac:dyDescent="0.2">
      <c r="B24" s="75" t="s">
        <v>11</v>
      </c>
      <c r="C24" s="52">
        <v>0</v>
      </c>
      <c r="D24" s="33">
        <v>0</v>
      </c>
      <c r="E24" s="18"/>
      <c r="F24" s="30">
        <v>0</v>
      </c>
      <c r="G24" s="34">
        <f t="shared" ref="G24:G29" si="3">C24-F24</f>
        <v>0</v>
      </c>
    </row>
    <row r="25" spans="2:7" ht="16" customHeight="1" x14ac:dyDescent="0.2">
      <c r="B25" s="74" t="s">
        <v>35</v>
      </c>
      <c r="C25" s="52">
        <v>500</v>
      </c>
      <c r="D25" s="33"/>
      <c r="E25" s="18"/>
      <c r="F25" s="30">
        <v>0</v>
      </c>
      <c r="G25" s="34">
        <f t="shared" ref="G25" si="4">C25-F25</f>
        <v>500</v>
      </c>
    </row>
    <row r="26" spans="2:7" ht="16" customHeight="1" outlineLevel="1" x14ac:dyDescent="0.2">
      <c r="B26" s="74" t="s">
        <v>28</v>
      </c>
      <c r="C26" s="52">
        <v>100</v>
      </c>
      <c r="D26" s="33">
        <v>0</v>
      </c>
      <c r="E26" s="18"/>
      <c r="F26" s="30">
        <v>0</v>
      </c>
      <c r="G26" s="34">
        <f t="shared" si="3"/>
        <v>100</v>
      </c>
    </row>
    <row r="27" spans="2:7" ht="16" customHeight="1" x14ac:dyDescent="0.2">
      <c r="B27" s="76" t="s">
        <v>21</v>
      </c>
      <c r="C27" s="52">
        <v>0</v>
      </c>
      <c r="D27" s="33">
        <v>0</v>
      </c>
      <c r="E27" s="18"/>
      <c r="F27" s="30">
        <v>0</v>
      </c>
      <c r="G27" s="34">
        <f t="shared" si="3"/>
        <v>0</v>
      </c>
    </row>
    <row r="28" spans="2:7" ht="16" customHeight="1" x14ac:dyDescent="0.2">
      <c r="B28" s="74" t="s">
        <v>37</v>
      </c>
      <c r="C28" s="52">
        <v>240</v>
      </c>
      <c r="D28" s="33">
        <v>0</v>
      </c>
      <c r="E28" s="18"/>
      <c r="F28" s="30">
        <v>0</v>
      </c>
      <c r="G28" s="34">
        <f t="shared" si="3"/>
        <v>240</v>
      </c>
    </row>
    <row r="29" spans="2:7" ht="16" customHeight="1" x14ac:dyDescent="0.2">
      <c r="B29" s="74" t="s">
        <v>41</v>
      </c>
      <c r="C29" s="53">
        <v>200</v>
      </c>
      <c r="D29" s="36">
        <v>0</v>
      </c>
      <c r="E29" s="18"/>
      <c r="F29" s="71">
        <v>0</v>
      </c>
      <c r="G29" s="68">
        <f t="shared" si="3"/>
        <v>200</v>
      </c>
    </row>
    <row r="30" spans="2:7" ht="16" customHeight="1" x14ac:dyDescent="0.2">
      <c r="B30" s="76" t="s">
        <v>29</v>
      </c>
      <c r="C30" s="52">
        <v>0</v>
      </c>
      <c r="D30" s="33">
        <v>0</v>
      </c>
      <c r="E30" s="18"/>
      <c r="F30" s="30">
        <v>0</v>
      </c>
      <c r="G30" s="34">
        <f t="shared" ref="G30" si="5">C30-F30</f>
        <v>0</v>
      </c>
    </row>
    <row r="31" spans="2:7" ht="16" customHeight="1" x14ac:dyDescent="0.2">
      <c r="B31" s="74" t="s">
        <v>40</v>
      </c>
      <c r="C31" s="53">
        <v>640</v>
      </c>
      <c r="D31" s="36">
        <v>0</v>
      </c>
      <c r="E31" s="18"/>
      <c r="F31" s="71">
        <v>0</v>
      </c>
      <c r="G31" s="68">
        <f t="shared" ref="G31:G37" si="6">C31-F31</f>
        <v>640</v>
      </c>
    </row>
    <row r="32" spans="2:7" ht="16" customHeight="1" x14ac:dyDescent="0.2">
      <c r="B32" s="74" t="s">
        <v>39</v>
      </c>
      <c r="C32" s="53">
        <v>150</v>
      </c>
      <c r="D32" s="36">
        <v>0</v>
      </c>
      <c r="E32" s="18"/>
      <c r="F32" s="71">
        <v>0</v>
      </c>
      <c r="G32" s="68">
        <f t="shared" si="6"/>
        <v>150</v>
      </c>
    </row>
    <row r="33" spans="2:13" ht="16" customHeight="1" x14ac:dyDescent="0.2">
      <c r="B33" s="74" t="s">
        <v>47</v>
      </c>
      <c r="C33" s="53">
        <v>80</v>
      </c>
      <c r="D33" s="36">
        <v>0</v>
      </c>
      <c r="E33" s="18"/>
      <c r="F33" s="71">
        <v>0</v>
      </c>
      <c r="G33" s="68">
        <f t="shared" si="6"/>
        <v>80</v>
      </c>
    </row>
    <row r="34" spans="2:13" ht="16" customHeight="1" x14ac:dyDescent="0.2">
      <c r="B34" s="74" t="s">
        <v>38</v>
      </c>
      <c r="C34" s="53">
        <v>180</v>
      </c>
      <c r="D34" s="36">
        <v>0</v>
      </c>
      <c r="E34" s="18"/>
      <c r="F34" s="71">
        <v>0</v>
      </c>
      <c r="G34" s="68">
        <f t="shared" si="6"/>
        <v>180</v>
      </c>
    </row>
    <row r="35" spans="2:13" ht="16" customHeight="1" x14ac:dyDescent="0.2">
      <c r="B35" s="76" t="s">
        <v>30</v>
      </c>
      <c r="C35" s="53">
        <v>0</v>
      </c>
      <c r="D35" s="36">
        <v>0</v>
      </c>
      <c r="E35" s="18"/>
      <c r="F35" s="71">
        <v>0</v>
      </c>
      <c r="G35" s="68">
        <f t="shared" si="6"/>
        <v>0</v>
      </c>
    </row>
    <row r="36" spans="2:13" ht="16" customHeight="1" x14ac:dyDescent="0.2">
      <c r="B36" s="74" t="s">
        <v>31</v>
      </c>
      <c r="C36" s="53">
        <v>660</v>
      </c>
      <c r="D36" s="36">
        <v>0</v>
      </c>
      <c r="E36" s="18"/>
      <c r="F36" s="71">
        <v>0</v>
      </c>
      <c r="G36" s="68">
        <f t="shared" si="6"/>
        <v>660</v>
      </c>
    </row>
    <row r="37" spans="2:13" ht="16" customHeight="1" x14ac:dyDescent="0.2">
      <c r="B37" s="76" t="s">
        <v>32</v>
      </c>
      <c r="C37" s="36">
        <v>0</v>
      </c>
      <c r="D37" s="36">
        <v>0</v>
      </c>
      <c r="E37" s="18"/>
      <c r="F37" s="71">
        <v>0</v>
      </c>
      <c r="G37" s="68">
        <f t="shared" si="6"/>
        <v>0</v>
      </c>
    </row>
    <row r="38" spans="2:13" ht="16" customHeight="1" x14ac:dyDescent="0.2">
      <c r="B38" s="74" t="s">
        <v>43</v>
      </c>
      <c r="C38" s="53">
        <v>100</v>
      </c>
      <c r="D38" s="36">
        <v>0</v>
      </c>
      <c r="E38" s="18"/>
      <c r="F38" s="71">
        <v>0</v>
      </c>
      <c r="G38" s="68">
        <f t="shared" ref="G38:G49" si="7">C38-F38</f>
        <v>100</v>
      </c>
    </row>
    <row r="39" spans="2:13" ht="16" customHeight="1" x14ac:dyDescent="0.2">
      <c r="B39" s="76" t="s">
        <v>42</v>
      </c>
      <c r="C39" s="53">
        <v>0</v>
      </c>
      <c r="D39" s="36">
        <v>0</v>
      </c>
      <c r="E39" s="18"/>
      <c r="F39" s="71">
        <v>0</v>
      </c>
      <c r="G39" s="68">
        <f t="shared" si="7"/>
        <v>0</v>
      </c>
    </row>
    <row r="40" spans="2:13" ht="16" customHeight="1" x14ac:dyDescent="0.2">
      <c r="B40" s="74" t="s">
        <v>44</v>
      </c>
      <c r="C40" s="53">
        <v>100</v>
      </c>
      <c r="D40" s="36">
        <v>0</v>
      </c>
      <c r="E40" s="18"/>
      <c r="F40" s="71">
        <v>0</v>
      </c>
      <c r="G40" s="68">
        <f t="shared" si="7"/>
        <v>100</v>
      </c>
    </row>
    <row r="41" spans="2:13" ht="16" customHeight="1" x14ac:dyDescent="0.2">
      <c r="B41" s="75" t="s">
        <v>12</v>
      </c>
      <c r="C41" s="53">
        <v>0</v>
      </c>
      <c r="D41" s="36">
        <v>0</v>
      </c>
      <c r="E41" s="18"/>
      <c r="F41" s="71">
        <v>0</v>
      </c>
      <c r="G41" s="68">
        <f t="shared" si="7"/>
        <v>0</v>
      </c>
      <c r="M41" s="2" t="s">
        <v>26</v>
      </c>
    </row>
    <row r="42" spans="2:13" ht="16" customHeight="1" x14ac:dyDescent="0.2">
      <c r="B42" s="74"/>
      <c r="C42" s="53">
        <v>0</v>
      </c>
      <c r="D42" s="36">
        <v>0</v>
      </c>
      <c r="E42" s="18"/>
      <c r="F42" s="71">
        <v>0</v>
      </c>
      <c r="G42" s="68">
        <f t="shared" si="7"/>
        <v>0</v>
      </c>
    </row>
    <row r="43" spans="2:13" ht="16" customHeight="1" x14ac:dyDescent="0.2">
      <c r="B43" s="74"/>
      <c r="C43" s="53">
        <v>0</v>
      </c>
      <c r="D43" s="36">
        <v>0</v>
      </c>
      <c r="E43" s="18"/>
      <c r="F43" s="71">
        <v>0</v>
      </c>
      <c r="G43" s="68">
        <f t="shared" si="7"/>
        <v>0</v>
      </c>
    </row>
    <row r="44" spans="2:13" ht="16" customHeight="1" x14ac:dyDescent="0.2">
      <c r="B44" s="74"/>
      <c r="C44" s="53">
        <v>0</v>
      </c>
      <c r="D44" s="36">
        <v>0</v>
      </c>
      <c r="E44" s="18"/>
      <c r="F44" s="71">
        <v>0</v>
      </c>
      <c r="G44" s="68">
        <f t="shared" si="7"/>
        <v>0</v>
      </c>
    </row>
    <row r="45" spans="2:13" ht="16" customHeight="1" x14ac:dyDescent="0.2">
      <c r="B45" s="74"/>
      <c r="C45" s="53">
        <v>0</v>
      </c>
      <c r="D45" s="36">
        <v>0</v>
      </c>
      <c r="E45" s="18"/>
      <c r="F45" s="71">
        <v>0</v>
      </c>
      <c r="G45" s="68">
        <f t="shared" si="7"/>
        <v>0</v>
      </c>
    </row>
    <row r="46" spans="2:13" ht="16" customHeight="1" x14ac:dyDescent="0.2">
      <c r="B46" s="74"/>
      <c r="C46" s="53">
        <v>0</v>
      </c>
      <c r="D46" s="36">
        <v>0</v>
      </c>
      <c r="E46" s="18"/>
      <c r="F46" s="71">
        <v>0</v>
      </c>
      <c r="G46" s="68">
        <f t="shared" si="7"/>
        <v>0</v>
      </c>
    </row>
    <row r="47" spans="2:13" ht="16" customHeight="1" x14ac:dyDescent="0.2">
      <c r="B47" s="74"/>
      <c r="C47" s="53">
        <v>0</v>
      </c>
      <c r="D47" s="36">
        <v>0</v>
      </c>
      <c r="E47" s="18"/>
      <c r="F47" s="71">
        <v>0</v>
      </c>
      <c r="G47" s="68">
        <f t="shared" si="7"/>
        <v>0</v>
      </c>
    </row>
    <row r="48" spans="2:13" ht="16" customHeight="1" x14ac:dyDescent="0.2">
      <c r="B48" s="74"/>
      <c r="C48" s="53">
        <v>0</v>
      </c>
      <c r="D48" s="36">
        <v>0</v>
      </c>
      <c r="E48" s="18"/>
      <c r="F48" s="71">
        <v>0</v>
      </c>
      <c r="G48" s="68">
        <f t="shared" si="7"/>
        <v>0</v>
      </c>
    </row>
    <row r="49" spans="2:9" ht="16" customHeight="1" thickBot="1" x14ac:dyDescent="0.25">
      <c r="B49" s="77"/>
      <c r="C49" s="53">
        <v>0</v>
      </c>
      <c r="D49" s="36">
        <v>0</v>
      </c>
      <c r="E49" s="18"/>
      <c r="F49" s="72">
        <v>0</v>
      </c>
      <c r="G49" s="69">
        <f t="shared" si="7"/>
        <v>0</v>
      </c>
    </row>
    <row r="50" spans="2:9" ht="30" customHeight="1" thickBot="1" x14ac:dyDescent="0.25">
      <c r="B50" s="50" t="s">
        <v>13</v>
      </c>
      <c r="C50" s="37">
        <f>SUM(C17:C49)</f>
        <v>3000</v>
      </c>
      <c r="D50" s="38">
        <f>SUM(D17:D49)</f>
        <v>1500</v>
      </c>
      <c r="E50" s="19"/>
      <c r="F50" s="55">
        <f>SUM(F17:F49)</f>
        <v>0</v>
      </c>
      <c r="G50" s="56">
        <f>SUM(G17:G49)</f>
        <v>3000</v>
      </c>
    </row>
    <row r="51" spans="2:9" ht="15" customHeight="1" thickBot="1" x14ac:dyDescent="0.25">
      <c r="B51" s="63"/>
      <c r="C51" s="23"/>
      <c r="D51" s="24"/>
      <c r="E51" s="18"/>
      <c r="F51" s="23"/>
      <c r="G51" s="24"/>
    </row>
    <row r="52" spans="2:9" s="3" customFormat="1" ht="28.5" customHeight="1" thickBot="1" x14ac:dyDescent="0.2">
      <c r="B52" s="35" t="s">
        <v>14</v>
      </c>
      <c r="C52" s="25">
        <f>C13-C50</f>
        <v>0</v>
      </c>
      <c r="D52" s="26">
        <f>D13-D50</f>
        <v>-1500</v>
      </c>
      <c r="E52" s="20"/>
      <c r="F52" s="25">
        <f>F13-F50</f>
        <v>0</v>
      </c>
      <c r="G52" s="26">
        <f>G13-G50</f>
        <v>0</v>
      </c>
      <c r="H52" s="2"/>
      <c r="I52" s="16"/>
    </row>
    <row r="53" spans="2:9" ht="12.75" customHeight="1" x14ac:dyDescent="0.15">
      <c r="E53" s="17"/>
    </row>
    <row r="54" spans="2:9" ht="13" x14ac:dyDescent="0.15"/>
    <row r="55" spans="2:9" ht="13" x14ac:dyDescent="0.15">
      <c r="B55" s="4"/>
    </row>
    <row r="56" spans="2:9" ht="13" x14ac:dyDescent="0.15">
      <c r="C56" s="6"/>
      <c r="D56" s="6"/>
      <c r="E56" s="6"/>
      <c r="F56" s="6"/>
      <c r="G56" s="6"/>
    </row>
    <row r="57" spans="2:9" ht="13" x14ac:dyDescent="0.15">
      <c r="B57" s="7"/>
      <c r="C57" s="6"/>
      <c r="D57" s="6"/>
      <c r="E57" s="6"/>
      <c r="F57" s="6"/>
      <c r="G57" s="6"/>
    </row>
    <row r="58" spans="2:9" ht="13" x14ac:dyDescent="0.15">
      <c r="C58" s="6"/>
      <c r="D58" s="6"/>
      <c r="E58" s="6"/>
      <c r="F58" s="6"/>
      <c r="G58" s="6"/>
    </row>
    <row r="59" spans="2:9" ht="13" x14ac:dyDescent="0.15">
      <c r="C59" s="6"/>
      <c r="D59" s="6"/>
      <c r="E59" s="6"/>
      <c r="F59" s="6"/>
      <c r="G59" s="6"/>
    </row>
    <row r="60" spans="2:9" ht="13" x14ac:dyDescent="0.15">
      <c r="C60" s="6"/>
      <c r="D60" s="6"/>
      <c r="E60" s="6"/>
      <c r="F60" s="6"/>
      <c r="G60" s="6"/>
    </row>
    <row r="61" spans="2:9" ht="13" x14ac:dyDescent="0.15">
      <c r="C61" s="6"/>
      <c r="D61" s="6"/>
      <c r="E61" s="6"/>
      <c r="F61" s="6"/>
      <c r="G61" s="6"/>
    </row>
    <row r="62" spans="2:9" ht="13" x14ac:dyDescent="0.15">
      <c r="C62" s="6"/>
      <c r="D62" s="6"/>
      <c r="E62" s="6"/>
      <c r="F62" s="6"/>
      <c r="G62" s="6"/>
    </row>
    <row r="63" spans="2:9" ht="13" x14ac:dyDescent="0.15">
      <c r="C63" s="6"/>
      <c r="D63" s="6"/>
      <c r="E63" s="6"/>
      <c r="F63" s="6"/>
      <c r="G63" s="6"/>
    </row>
    <row r="64" spans="2:9" ht="13" x14ac:dyDescent="0.15">
      <c r="C64" s="6"/>
      <c r="D64" s="6"/>
      <c r="E64" s="6"/>
      <c r="F64" s="6"/>
      <c r="G64" s="6"/>
    </row>
    <row r="65" spans="2:7" ht="13" x14ac:dyDescent="0.15">
      <c r="C65" s="6"/>
      <c r="D65" s="6"/>
      <c r="E65" s="6"/>
      <c r="F65" s="6"/>
      <c r="G65" s="6"/>
    </row>
    <row r="66" spans="2:7" ht="13" x14ac:dyDescent="0.15">
      <c r="C66" s="6"/>
      <c r="D66" s="6"/>
      <c r="E66" s="6"/>
      <c r="F66" s="6"/>
      <c r="G66" s="6"/>
    </row>
    <row r="67" spans="2:7" ht="13" x14ac:dyDescent="0.15">
      <c r="C67" s="6"/>
      <c r="D67" s="6"/>
      <c r="E67" s="6"/>
      <c r="F67" s="6"/>
      <c r="G67" s="6"/>
    </row>
    <row r="68" spans="2:7" ht="13" x14ac:dyDescent="0.15">
      <c r="C68" s="6"/>
      <c r="D68" s="6"/>
      <c r="E68" s="6"/>
      <c r="F68" s="6"/>
      <c r="G68" s="6"/>
    </row>
    <row r="69" spans="2:7" ht="13" x14ac:dyDescent="0.15">
      <c r="C69" s="6"/>
      <c r="D69" s="6"/>
      <c r="E69" s="6"/>
      <c r="F69" s="6"/>
      <c r="G69" s="6"/>
    </row>
    <row r="70" spans="2:7" ht="13" x14ac:dyDescent="0.15">
      <c r="C70" s="6"/>
      <c r="D70" s="6"/>
      <c r="E70" s="6"/>
      <c r="F70" s="6"/>
      <c r="G70" s="6"/>
    </row>
    <row r="71" spans="2:7" ht="13" x14ac:dyDescent="0.15">
      <c r="C71" s="5"/>
      <c r="D71" s="5"/>
      <c r="E71" s="5"/>
      <c r="F71" s="5"/>
      <c r="G71" s="5"/>
    </row>
    <row r="72" spans="2:7" ht="13" x14ac:dyDescent="0.15">
      <c r="C72" s="5"/>
      <c r="D72" s="5"/>
      <c r="E72" s="5"/>
      <c r="F72" s="5"/>
      <c r="G72" s="5"/>
    </row>
    <row r="73" spans="2:7" ht="13" x14ac:dyDescent="0.15">
      <c r="C73" s="5"/>
      <c r="D73" s="5"/>
      <c r="E73" s="5"/>
      <c r="F73" s="5"/>
      <c r="G73" s="5"/>
    </row>
    <row r="74" spans="2:7" ht="13" x14ac:dyDescent="0.15">
      <c r="C74" s="5"/>
      <c r="D74" s="5"/>
      <c r="E74" s="5"/>
      <c r="F74" s="5"/>
      <c r="G74" s="5"/>
    </row>
    <row r="75" spans="2:7" ht="13" x14ac:dyDescent="0.15">
      <c r="B75" s="8"/>
      <c r="C75" s="5"/>
      <c r="D75" s="5"/>
      <c r="E75" s="5"/>
      <c r="F75" s="5"/>
      <c r="G75" s="5"/>
    </row>
    <row r="76" spans="2:7" ht="13" x14ac:dyDescent="0.15">
      <c r="B76" s="9"/>
      <c r="C76" s="5"/>
      <c r="D76" s="5"/>
      <c r="E76" s="5"/>
      <c r="F76" s="5"/>
      <c r="G76" s="5"/>
    </row>
    <row r="77" spans="2:7" ht="13" x14ac:dyDescent="0.15">
      <c r="B77" s="9"/>
      <c r="C77" s="5"/>
      <c r="D77" s="5"/>
      <c r="E77" s="5"/>
      <c r="F77" s="5"/>
      <c r="G77" s="5"/>
    </row>
    <row r="78" spans="2:7" ht="13" x14ac:dyDescent="0.15">
      <c r="B78" s="9"/>
      <c r="C78" s="5"/>
      <c r="D78" s="5"/>
      <c r="E78" s="5"/>
      <c r="F78" s="5"/>
      <c r="G78" s="5"/>
    </row>
    <row r="79" spans="2:7" ht="13" x14ac:dyDescent="0.15">
      <c r="B79" s="9"/>
      <c r="C79" s="5"/>
      <c r="D79" s="5"/>
      <c r="E79" s="5"/>
      <c r="F79" s="5"/>
      <c r="G79" s="5"/>
    </row>
    <row r="80" spans="2:7" ht="13" x14ac:dyDescent="0.15">
      <c r="B80" s="9"/>
      <c r="C80" s="5"/>
      <c r="D80" s="5"/>
      <c r="E80" s="5"/>
      <c r="F80" s="5"/>
      <c r="G80" s="5"/>
    </row>
    <row r="81" spans="2:7" ht="13" x14ac:dyDescent="0.15">
      <c r="B81" s="9"/>
      <c r="C81" s="5"/>
      <c r="D81" s="5"/>
      <c r="E81" s="5"/>
      <c r="F81" s="5"/>
      <c r="G81" s="5"/>
    </row>
    <row r="82" spans="2:7" ht="13" x14ac:dyDescent="0.15">
      <c r="B82" s="9"/>
      <c r="C82" s="5"/>
      <c r="D82" s="5"/>
      <c r="E82" s="5"/>
      <c r="F82" s="5"/>
      <c r="G82" s="5"/>
    </row>
    <row r="83" spans="2:7" ht="13" x14ac:dyDescent="0.15">
      <c r="B83" s="9"/>
      <c r="C83" s="5"/>
      <c r="D83" s="5"/>
      <c r="E83" s="5"/>
      <c r="F83" s="5"/>
      <c r="G83" s="5"/>
    </row>
    <row r="84" spans="2:7" ht="13" x14ac:dyDescent="0.15">
      <c r="B84" s="9"/>
      <c r="C84" s="5"/>
      <c r="D84" s="5"/>
      <c r="E84" s="5"/>
      <c r="F84" s="5"/>
      <c r="G84" s="5"/>
    </row>
    <row r="85" spans="2:7" ht="13" x14ac:dyDescent="0.15">
      <c r="B85" s="9"/>
      <c r="C85" s="5"/>
      <c r="D85" s="5"/>
      <c r="E85" s="5"/>
      <c r="F85" s="5"/>
      <c r="G85" s="5"/>
    </row>
    <row r="86" spans="2:7" ht="13" x14ac:dyDescent="0.15">
      <c r="B86" s="9"/>
      <c r="C86" s="5"/>
      <c r="D86" s="5"/>
      <c r="E86" s="5"/>
      <c r="F86" s="5"/>
      <c r="G86" s="5"/>
    </row>
    <row r="87" spans="2:7" ht="13" x14ac:dyDescent="0.15">
      <c r="B87" s="9"/>
      <c r="C87" s="5"/>
      <c r="D87" s="5"/>
      <c r="E87" s="5"/>
      <c r="F87" s="5"/>
      <c r="G87" s="5"/>
    </row>
    <row r="88" spans="2:7" ht="13" x14ac:dyDescent="0.15">
      <c r="B88" s="9"/>
      <c r="C88" s="5"/>
      <c r="D88" s="5"/>
      <c r="E88" s="5"/>
      <c r="F88" s="5"/>
      <c r="G88" s="5"/>
    </row>
    <row r="89" spans="2:7" ht="13" x14ac:dyDescent="0.15">
      <c r="B89" s="9"/>
      <c r="C89" s="5"/>
      <c r="D89" s="5"/>
      <c r="E89" s="5"/>
      <c r="F89" s="5"/>
      <c r="G89" s="5"/>
    </row>
    <row r="90" spans="2:7" ht="13" x14ac:dyDescent="0.15">
      <c r="C90" s="5"/>
      <c r="D90" s="5"/>
      <c r="E90" s="5"/>
      <c r="F90" s="5"/>
      <c r="G90" s="5"/>
    </row>
    <row r="91" spans="2:7" ht="13" x14ac:dyDescent="0.15">
      <c r="C91" s="5"/>
      <c r="D91" s="5"/>
      <c r="E91" s="5"/>
      <c r="F91" s="5"/>
      <c r="G91" s="5"/>
    </row>
    <row r="92" spans="2:7" ht="13" x14ac:dyDescent="0.15">
      <c r="C92" s="5"/>
      <c r="D92" s="5"/>
      <c r="E92" s="5"/>
      <c r="F92" s="5"/>
      <c r="G92" s="5"/>
    </row>
    <row r="93" spans="2:7" ht="13" x14ac:dyDescent="0.15">
      <c r="C93" s="5"/>
      <c r="D93" s="5"/>
      <c r="E93" s="5"/>
      <c r="F93" s="5"/>
      <c r="G93" s="5"/>
    </row>
    <row r="94" spans="2:7" ht="13" x14ac:dyDescent="0.15">
      <c r="C94" s="5"/>
      <c r="D94" s="5"/>
      <c r="E94" s="5"/>
      <c r="F94" s="5"/>
      <c r="G94" s="5"/>
    </row>
    <row r="95" spans="2:7" ht="13" x14ac:dyDescent="0.15">
      <c r="C95" s="6"/>
      <c r="D95" s="6"/>
      <c r="E95" s="6"/>
      <c r="F95" s="6"/>
      <c r="G95" s="6"/>
    </row>
    <row r="96" spans="2:7" ht="13" x14ac:dyDescent="0.15">
      <c r="C96" s="6"/>
      <c r="D96" s="6"/>
      <c r="E96" s="6"/>
      <c r="F96" s="6"/>
      <c r="G96" s="6"/>
    </row>
    <row r="97" spans="3:7" ht="13" x14ac:dyDescent="0.15">
      <c r="C97" s="6"/>
      <c r="D97" s="6"/>
      <c r="E97" s="6"/>
      <c r="F97" s="6"/>
      <c r="G97" s="6"/>
    </row>
    <row r="98" spans="3:7" ht="13" x14ac:dyDescent="0.15"/>
    <row r="99" spans="3:7" ht="13" x14ac:dyDescent="0.15"/>
    <row r="100" spans="3:7" ht="13" x14ac:dyDescent="0.15"/>
    <row r="101" spans="3:7" ht="13" x14ac:dyDescent="0.15"/>
    <row r="102" spans="3:7" ht="13" x14ac:dyDescent="0.15"/>
    <row r="103" spans="3:7" ht="13" x14ac:dyDescent="0.15"/>
  </sheetData>
  <sheetProtection selectLockedCells="1"/>
  <mergeCells count="6">
    <mergeCell ref="C2:D2"/>
    <mergeCell ref="F1:G1"/>
    <mergeCell ref="F2:G2"/>
    <mergeCell ref="D3:D4"/>
    <mergeCell ref="C3:C4"/>
    <mergeCell ref="F3:G3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89" fitToHeight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2FC6AB252BC4AA85E553A2529F69B" ma:contentTypeVersion="19" ma:contentTypeDescription="Create a new document." ma:contentTypeScope="" ma:versionID="64d6a6997c5ad0b96ca72f595d7577d3">
  <xsd:schema xmlns:xsd="http://www.w3.org/2001/XMLSchema" xmlns:xs="http://www.w3.org/2001/XMLSchema" xmlns:p="http://schemas.microsoft.com/office/2006/metadata/properties" xmlns:ns2="d7590f88-2988-4c40-9401-b6358b326896" xmlns:ns3="2d221494-178b-4357-bea6-3a87c5967eb4" xmlns:ns4="5f5762a7-24d2-4c20-84cb-12bf24b6503c" targetNamespace="http://schemas.microsoft.com/office/2006/metadata/properties" ma:root="true" ma:fieldsID="92235005cfc499a4c45bbcf789e4b6c7" ns2:_="" ns3:_="" ns4:_="">
    <xsd:import namespace="d7590f88-2988-4c40-9401-b6358b326896"/>
    <xsd:import namespace="2d221494-178b-4357-bea6-3a87c5967eb4"/>
    <xsd:import namespace="5f5762a7-24d2-4c20-84cb-12bf24b65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90f88-2988-4c40-9401-b6358b326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be76f96-e7f0-4e7c-b4d8-bf0f4c547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21494-178b-4357-bea6-3a87c5967eb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cd65ff8-cbf7-4c6a-bb48-05b0d9a0f809}" ma:internalName="TaxCatchAll" ma:showField="CatchAllData" ma:web="5f5762a7-24d2-4c20-84cb-12bf24b65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762a7-24d2-4c20-84cb-12bf24b6503c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221494-178b-4357-bea6-3a87c5967eb4" xsi:nil="true"/>
    <lcf76f155ced4ddcb4097134ff3c332f xmlns="d7590f88-2988-4c40-9401-b6358b3268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24AC8-945B-4A11-908D-14A118533A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9132CC-24F5-4133-A518-8B7B7909D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90f88-2988-4c40-9401-b6358b326896"/>
    <ds:schemaRef ds:uri="2d221494-178b-4357-bea6-3a87c5967eb4"/>
    <ds:schemaRef ds:uri="5f5762a7-24d2-4c20-84cb-12bf24b65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8F740-A935-43B7-905A-A06FD8E8AF73}">
  <ds:schemaRefs>
    <ds:schemaRef ds:uri="2d221494-178b-4357-bea6-3a87c5967eb4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f5762a7-24d2-4c20-84cb-12bf24b6503c"/>
    <ds:schemaRef ds:uri="d7590f88-2988-4c40-9401-b6358b32689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Event Budget</vt:lpstr>
      <vt:lpstr>'Event Budget'!Print_Area</vt:lpstr>
    </vt:vector>
  </TitlesOfParts>
  <Manager/>
  <Company>University of Tasmania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 Brock</dc:creator>
  <cp:keywords/>
  <dc:description/>
  <cp:lastModifiedBy>Tiana Pirtle</cp:lastModifiedBy>
  <cp:revision/>
  <dcterms:created xsi:type="dcterms:W3CDTF">2016-03-07T03:04:36Z</dcterms:created>
  <dcterms:modified xsi:type="dcterms:W3CDTF">2026-01-15T04:11:15Z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0x010100C5F2FC6AB252BC4AA85E553A2529F69B</vt:lpwstr>
  </property>
  <property fmtid="{D5CDD505-2E9C-101B-9397-08002B2CF9AE}" pid="3" name="MediaServiceImageTags">
    <vt:lpwstr/>
  </property>
</Properties>
</file>